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tabRatio="732"/>
  </bookViews>
  <sheets>
    <sheet name="岗位一览表-综合服务部" sheetId="1" r:id="rId1"/>
    <sheet name="岗位一览表-财务运营部" sheetId="2" r:id="rId2"/>
    <sheet name="岗位一览表-市场开拓中心" sheetId="3" r:id="rId3"/>
    <sheet name="岗位一览表-项目交付中心" sheetId="4" r:id="rId4"/>
  </sheets>
  <calcPr calcId="144525"/>
</workbook>
</file>

<file path=xl/sharedStrings.xml><?xml version="1.0" encoding="utf-8"?>
<sst xmlns="http://schemas.openxmlformats.org/spreadsheetml/2006/main" count="84" uniqueCount="54">
  <si>
    <t>附件1：</t>
  </si>
  <si>
    <t>中铝智能数维（杭州）工程设计研究院有限公司招聘岗位一览表（综合服务部）</t>
  </si>
  <si>
    <t>岗位名称</t>
  </si>
  <si>
    <t>岗位人数</t>
  </si>
  <si>
    <t>工作地点</t>
  </si>
  <si>
    <t>任职条件/岗位职责</t>
  </si>
  <si>
    <t>部门负责人</t>
  </si>
  <si>
    <t>杭州</t>
  </si>
  <si>
    <r>
      <rPr>
        <b/>
        <sz val="10"/>
        <rFont val="宋体"/>
        <charset val="134"/>
        <scheme val="minor"/>
      </rPr>
      <t>任职条件：</t>
    </r>
    <r>
      <rPr>
        <sz val="10"/>
        <rFont val="宋体"/>
        <charset val="134"/>
        <scheme val="minor"/>
      </rPr>
      <t xml:space="preserve">
1.中共党员，政治素质好，理想信念坚定；遵纪守法、清正廉洁；勤勉尽责、求真务实；
2.一般应为本科及以上学历，计算机、企业管理、项目管理、行政工商、人文社科等相关专业优先；
3.年龄不超过45周岁；
4.5年以上综合行政或党建人力相关工作经验或经历，熟悉数字化、信息化、数智化公司综合管理者优先；
5.具有良好的文字以及语言表达能力，较强的沟通协调统筹协作能力，较强的合规意识。
</t>
    </r>
    <r>
      <rPr>
        <b/>
        <sz val="10"/>
        <rFont val="宋体"/>
        <charset val="134"/>
        <scheme val="minor"/>
      </rPr>
      <t>岗位职责：</t>
    </r>
    <r>
      <rPr>
        <sz val="10"/>
        <rFont val="宋体"/>
        <charset val="134"/>
        <scheme val="minor"/>
      </rPr>
      <t xml:space="preserve">
1.负责公司党组织会议、董事会、董事长办公会、总经理办公会等重要会议的组织、记录与督办；
2.负责各类文稿拟制，包括工作报告、会议纪要、企业介绍、年度报告等；
3.参与或组织承办公司各项重大内外部会议、活动；
4.协助公司党群组织开展日常工作，包括组织建设、宣传思想工作等；
5.负责公司日常人力资源管理工作；
6.负责公司行政综合、纪检、工会相关工作；
7.完成领导交办的其他工作。</t>
    </r>
  </si>
  <si>
    <t>综合行政</t>
  </si>
  <si>
    <r>
      <rPr>
        <b/>
        <sz val="10"/>
        <rFont val="宋体"/>
        <charset val="134"/>
        <scheme val="minor"/>
      </rPr>
      <t>任职条件：</t>
    </r>
    <r>
      <rPr>
        <sz val="10"/>
        <rFont val="宋体"/>
        <charset val="134"/>
        <scheme val="minor"/>
      </rPr>
      <t xml:space="preserve">
1.政治素质好，理想信念坚定；遵纪守法、清正廉洁；勤勉尽责、求真务实；
2.本科及以上学历，中文、汉语言文学、行政管理等专业优先；
3.年龄不超过45周岁；
4.5年以上企业综合、行政、后勤管理相关工作经验或经历；
5.具有较强的沟通协调统筹协作能力；
6.有强烈的责任感和敬业精神，工作细致认真，原则性强，严守秘密，有良好的执行力及职业素养。
</t>
    </r>
    <r>
      <rPr>
        <b/>
        <sz val="10"/>
        <rFont val="宋体"/>
        <charset val="134"/>
        <scheme val="minor"/>
      </rPr>
      <t>岗位职责：</t>
    </r>
    <r>
      <rPr>
        <sz val="10"/>
        <rFont val="宋体"/>
        <charset val="134"/>
        <scheme val="minor"/>
      </rPr>
      <t xml:space="preserve">
1.根据业务需求落实部门对外接待及相关公关活动；
2.协助组织、筹备会议并预定会议室；
3.与公司各部门对接沟通相关工作事项，以及与第三方供应商对接沟通，及时传达跟进进度；
4.负责公司非经营类突发事件或舆情风险事项的处置与监督；
5.负责部门办公用品、宣传物料采购；
6.协助部门进行日常费用报销；
7.负责部分流程处理、签报、用印、文件归档整理等行政类工作；
8.为部门做好业务支持类工作并完成领导交办的其他工作。</t>
    </r>
  </si>
  <si>
    <t>人力资源</t>
  </si>
  <si>
    <r>
      <rPr>
        <b/>
        <sz val="10"/>
        <rFont val="宋体"/>
        <charset val="134"/>
        <scheme val="minor"/>
      </rPr>
      <t>任职条件：</t>
    </r>
    <r>
      <rPr>
        <sz val="10"/>
        <rFont val="宋体"/>
        <charset val="134"/>
        <scheme val="minor"/>
      </rPr>
      <t xml:space="preserve">
1.政治素质好，理想信念坚定；遵纪守法、清正廉洁；勤勉尽责、求真务实，中共党员优先；
2.本科及以上学历，人力资源管理、企业管理、行政管理等相关管理类专业；
3.年龄不超过45周岁；
4.5年以上企业人力资源管理相关工作经验或经历，具备HR相关专业知识，了解国家各项劳动人事政策法规；
5.具有良好的文字以及语言表达能力，较强的沟通协调统筹协作能力，较强的合规意识。
</t>
    </r>
    <r>
      <rPr>
        <b/>
        <sz val="10"/>
        <rFont val="宋体"/>
        <charset val="134"/>
        <scheme val="minor"/>
      </rPr>
      <t>岗位职责：</t>
    </r>
    <r>
      <rPr>
        <sz val="10"/>
        <rFont val="宋体"/>
        <charset val="134"/>
        <scheme val="minor"/>
      </rPr>
      <t xml:space="preserve">
1.熟悉信息化企业业务运作流程，宣导企业文化和规章制度，负责相关人力资源制度的落地执行；
2.结合业务部门需求，制定招聘、培训、绩效考核、薪酬、员工关系的解决方案并推动实施；
3.执行并完善员工入职、转正、异动、离职等相关政策及流程；
4.员工人事信息管理与员工档案的维护，核算员工的薪酬福利等；
5.员工考勤和劳动纪律管理；
6.企业文化建设的规划与实施；
7.其他人事日常工作；
8.为部门做好业务支持类工作并完成领导交办的其他工作。</t>
    </r>
  </si>
  <si>
    <t>党群纪检</t>
  </si>
  <si>
    <r>
      <t>任职条件：</t>
    </r>
    <r>
      <rPr>
        <sz val="10"/>
        <rFont val="宋体"/>
        <charset val="134"/>
        <scheme val="minor"/>
      </rPr>
      <t xml:space="preserve">
1.中共党员，政治素质好，理想信念坚定；遵纪守法、清正廉洁；勤勉尽责、求真务实；
2.本科及以上学历，新闻、汉语言文学、政治学、马列哲学等人文社科类专业优先；
3.年龄不超过45周岁；
4.5年以上党建、宣传、纪检相关工作经验或经历，熟悉国有企业党建、纪检及相关工作者优先；
5.具有良好的文字以及语言表达能力，较强的沟通协调统筹协作能力，较强的合规意识。
</t>
    </r>
    <r>
      <rPr>
        <b/>
        <sz val="10"/>
        <rFont val="宋体"/>
        <charset val="134"/>
        <scheme val="minor"/>
      </rPr>
      <t>岗位职责：</t>
    </r>
    <r>
      <rPr>
        <sz val="10"/>
        <rFont val="宋体"/>
        <charset val="134"/>
        <scheme val="minor"/>
      </rPr>
      <t xml:space="preserve">
1.负责推进党组织规范化建设，规范开展“三会一课”、主题党日等组织生活；
2.关注干部职工思想政治动态，负责做好思想文化宣传工作；
3.负责草拟党组织工作计划、总结、报告及相关党建材料；
4.负责党群纪检相关服务保障工作和相关文件、材料内容审核工作；
5.在党组织的领导下，开展工会、团组织日常事务，积极组织开展群众性文体活动；
6.负责公司纪检监察日常工作，包括开展党风廉政建设及党员思想作风建设工作，落实公司廉洁从业工作要求，落实级各项纪检监督法规政策；
7.为部门做好业务支持类工作并完成领导交办的其他工作。</t>
    </r>
  </si>
  <si>
    <t>中铝智能数维（杭州）工程设计研究院有限公司招聘岗位一览表（财务运营部）</t>
  </si>
  <si>
    <t>岗位职责</t>
  </si>
  <si>
    <r>
      <t>任职条件：</t>
    </r>
    <r>
      <rPr>
        <sz val="14"/>
        <rFont val="宋体"/>
        <charset val="134"/>
      </rPr>
      <t xml:space="preserve">
1.政治素质好，理想信念坚定；遵纪守法、清正廉洁；勤勉尽责、求真务实；
2.应为本科及以上学历，财务、会计、金融、计算机、信息管理等相关专业优先；
3.年龄不超过45周岁；
4.一般应有5年以上相关工作经历及经验；
5.具有良好的沟通技巧和团队合作精神，能够有效地与公司内部各部门及外部合作单位（银行、税务等）沟通协调；
6.熟知国家和地方的税收法规、政策，熟练使用财务系统，熟悉日常账务处理、资金管理、税务筹划、预算管理、成本管理、财务审计等财务日常工作，熟悉财务相关报告编写等；
7.熟悉数字化、信息化、数智化公司运营体系与管理；
8.有国有企业数字化、智能化工作经验或经历者优先。
</t>
    </r>
    <r>
      <rPr>
        <b/>
        <sz val="14"/>
        <rFont val="宋体"/>
        <charset val="134"/>
      </rPr>
      <t>岗位职责：</t>
    </r>
    <r>
      <rPr>
        <sz val="14"/>
        <rFont val="宋体"/>
        <charset val="134"/>
      </rPr>
      <t xml:space="preserve">
1.编制年度预算计划并监控执行，定期评估公司财务状况，提出改进建议；
2.分析和预测现金流量，开展现金管理，确保资金充足并有效利用；
3.制定长期和短期财务规划，支持公司的战略发展；
4.合法合规地进行税务筹划，降低税收负担；
5.设立成本控制目标，监控成本变动，管控管理开支，提高经营效率；
6.分析利润来源，分析收入结构，提出增加利润的优化策略和措施；
7.准确、及时的形成财务报告，确保财务报表符合会计准则和监管要求；
8.监控项目运营过程各类财务指标情况，协助提升项目运营质量和效率；
9.负责企业改革、组织绩效、投资计划、固定资产、制度建设、安全环保质量等工作；
10.完成领导交办的其他工作。</t>
    </r>
  </si>
  <si>
    <t>财务BP</t>
  </si>
  <si>
    <r>
      <t>任职条件：</t>
    </r>
    <r>
      <rPr>
        <sz val="14"/>
        <rFont val="宋体"/>
        <charset val="134"/>
      </rPr>
      <t xml:space="preserve">
1.政治素质好，理想信念坚定；遵纪守法、清正廉洁；勤勉尽责、求真务实；
2.本科及以上学历，财务、会计等相关专业优先，有中级/高会、税务师、注会等专业资格优先；
3.年龄不超过45周岁；
4.一般应有5年以上相关工作经历及经验；
5.熟悉国家和地方的税收法规、政策，熟悉日常费用管理、账务处理、成本管理等工作；
6.熟悉信息化企业运营管理，具有信息化项目运营分析、成本管控，预决算管理经验者优先；
7.具有良好的沟通技巧和团队合作精神，能够有效地与公司内部各部门及外部合作单位沟通协调；
8.具备良好的数据处理能力以及报告输出能力，擅长使用Excel财务公式，具有Phython、Power BI等数据分析软件使用能力者优先考虑。
</t>
    </r>
    <r>
      <rPr>
        <b/>
        <sz val="14"/>
        <rFont val="宋体"/>
        <charset val="134"/>
      </rPr>
      <t>岗位职责：</t>
    </r>
    <r>
      <rPr>
        <sz val="14"/>
        <rFont val="宋体"/>
        <charset val="134"/>
      </rPr>
      <t xml:space="preserve">
1.深入理解业务实质，和业务部门进行有效互动、建立良好的合作关系，建立财务分析及评估体系；
2.对目标任务的预算分解、执行情况进行差异分析，对重点项目等进行定期或专项的分析；
3.定期分析业务部门的财务数据，包括利润贡献、成本结构、项目毛利、人员结构等，提出管理建议，推动业务优化；
4.参与业务绩效指标体系搭建与监控评估，通过经营分析发现业务风险点并及时预警；
5.根据本部财务管理的统一要求，对当地公司业务提供基础财务服务支持，开具增值税发票，税务局及银行对接等，并为总部账务处理人员提供数据支撑；
6.编制公司整体预算、费用预算、月度资金预算等，并对资金、费用及利润进行统筹规划管理；
7.负责发票申领、保管、开具等工作，进项税勾选及税额核对等工作；负责各类税费申报，确保申报及时，税金计算金额准确，与主管税务单位的日常沟通；
8.编制岗位标准化流程，或对现有流程进行改进，推动财务流程规范化，对财务相关管理流程提出专业意见，对接系统开发人员，提出财务管理相关的系统开发需求；
9.根据报销制度，审核费用单据的完整性、合规性、正确性；
10.为部门做好业务支持类工作并完成领导交办的其他工作。</t>
    </r>
  </si>
  <si>
    <t>会计</t>
  </si>
  <si>
    <t>杭州/成都</t>
  </si>
  <si>
    <r>
      <t>任职条件：</t>
    </r>
    <r>
      <rPr>
        <sz val="14"/>
        <rFont val="宋体"/>
        <charset val="134"/>
      </rPr>
      <t xml:space="preserve">
1.政治素质好，理想信念坚定；遵纪守法、清正廉洁；勤勉尽责、求真务实；
2.本科及以上学历，财务、会计等相关专业，有中级/高会、税务师、注会等专业资格优先；
3.年龄不超过45周岁；
4.一般应有5年以上相关工作经历及经验；
5.熟悉国家和地方税收法规、政策，熟悉日常账务处理、资金管理、税务筹划等工作；
6.具有良好的沟通技巧和团队合作精神，能够有效地与公司内部各部门及外部合作单位沟通协调。
</t>
    </r>
    <r>
      <rPr>
        <b/>
        <sz val="14"/>
        <rFont val="宋体"/>
        <charset val="134"/>
      </rPr>
      <t>岗位职责：</t>
    </r>
    <r>
      <rPr>
        <sz val="14"/>
        <rFont val="宋体"/>
        <charset val="134"/>
      </rPr>
      <t xml:space="preserve">
一、总账方向：
1.准确、规范地开展日常财务核算工作，保证会计信息的质量要求；
2.全盘账务核算工作，会计资料的审核、整理、归档及保管工作等；
3.各类财务报表编制及上报工作，保证报表的及时性、准确性和完整性；
4.配合完成内外部审计相关工作，及时准确提供各项财务资料；
5.做好往来分析（应收、应付），协助业务部门及时催收和清偿款项；
6.参与业务绩效指标体系搭建与监控评估，通过经营分析发现业务风险点并及时预警；
7.确保财务数据合规记录，并对财务BP提供历史数据支持。
二、费用、资金方向：
1.完成公司费用分析，提出合理化建议；
2.负责资金收付、银行结算等业务活动，确保结算符合内控要求及资金安全;
3.统筹资金安排，监测银行存款变动，提高资金使用效率和资金收益；
4.对接资管系统，上报资金计划，确保资金下划到位；
5.登记核对银行流水，完成银行调节表；
6.为部门做好业务支持类工作并完成领导交办的其他工作。</t>
    </r>
  </si>
  <si>
    <t>运营管理</t>
  </si>
  <si>
    <r>
      <t>任职条件：</t>
    </r>
    <r>
      <rPr>
        <sz val="14"/>
        <color theme="1"/>
        <rFont val="宋体"/>
        <charset val="134"/>
      </rPr>
      <t xml:space="preserve">                                                                                                      
1.政治素质好，理想信念坚定；遵纪守法、清正廉洁；勤勉尽责、求真务实；
2.一般应为本科及以上学历，计算机、大数据、数学、统计学、管理、冶金、安全、环境相关专业优先；
3.年龄不超过45周岁；
4.一般应有5年以上相关工作经历及经验，有相关业务多部门工作经历者优先；
5.对数字化企业深化改革有深入的理解和认识，具备良好的逻辑分析能力和较强学习能力、创新思维，能够提出创新性的管理方法和改革建议优先；能够按照改革要求完成制度体系的梳理和搭建，并监督执行；具备环保及职业健康管理工作经验，熟悉冶金行业国家职业健康安全生产方针、政策和有关安全生产的法律、法规、规章及标准、熟悉安全生产管理基本知识、安全生产技术、安全生产专业知识优先;具备投资项目计划管理、设备及备品备件管理经验优先；（任意满足以上1个条件的均可）
6.具备较强的沟通能力、协调能力，综合材料撰写及PPT能力，有团队协作意识，责任心强，抗压能力强，身体健康，能够快速适应企业改革带来的变化。
</t>
    </r>
    <r>
      <rPr>
        <b/>
        <sz val="14"/>
        <color theme="1"/>
        <rFont val="宋体"/>
        <charset val="134"/>
      </rPr>
      <t>岗位职责：</t>
    </r>
    <r>
      <rPr>
        <sz val="14"/>
        <color theme="1"/>
        <rFont val="宋体"/>
        <charset val="134"/>
      </rPr>
      <t xml:space="preserve">                                                                                                             
1.运营数据统计、分析及纠偏，对标提升管理；通过运营数据分析加强过程监管；
2.协助统筹管控各部门的能力提升，协助组织绩效管理及评价；
3.改革办公室日常工作，改革方案编制，改革工作督导落实，公司组织机构设立与调整、职责与编制管理；
4.投资项目计划管理，投资项目过程管理（含投资项目招投标管理），不动产管理及固定资产投资项目后评价；
5.设备及备品备件制度、运行及报废管理，负责设备维修费年度预算及执行管理、负责固定资产制度、实物资产及报废管理；
6.协助参与企管工作，制度体系建立；
7.安全管理，环境及职业健康管理，制定完善相关制度，三体系运行管控；
8.为部门做好业务支持类工作并完成领导交办的其他工作。</t>
    </r>
  </si>
  <si>
    <t>合计</t>
  </si>
  <si>
    <t>中铝智能数维（杭州）工程设计研究院有限公司招聘岗位一览表（市场开拓中心）</t>
  </si>
  <si>
    <r>
      <t>任职资格：</t>
    </r>
    <r>
      <rPr>
        <sz val="10"/>
        <rFont val="宋体"/>
        <charset val="134"/>
        <scheme val="minor"/>
      </rPr>
      <t xml:space="preserve">
1.政治素质好，理想信念坚定；遵纪守法、清正廉洁；勤勉尽责、求真务实；
2.本科及以上学历，工商、市场、贸易、物流、采购、计算机、软件工程、信息管理、网络安全、通信、自动化等相关专业优先；
3.年龄不超过50周岁；
4.一般应有5年以上相关工作经历及经验；
5.有比较清晰的行业整体视野，了解领域整体信息化/数字化发展现状与趋势，能够与合作伙伴高层对话沟通，发掘和响应市场需求；
6.有央国企工作经验，熟悉央国企管理、业务者优先。
</t>
    </r>
    <r>
      <rPr>
        <b/>
        <sz val="10"/>
        <rFont val="宋体"/>
        <charset val="134"/>
        <scheme val="minor"/>
      </rPr>
      <t>岗位职责：</t>
    </r>
    <r>
      <rPr>
        <sz val="10"/>
        <rFont val="宋体"/>
        <charset val="134"/>
        <scheme val="minor"/>
      </rPr>
      <t xml:space="preserve">
1.完成区域公司的年度销售任务，接受公司市场与交付中心的垂直管理；
2.发掘市场机会和潜在客户，制定市场进入策略，建立和维护关键市场渠道；
3.收集和分析市场数据，了解行业趋势，识别优势和劣势，制定市场策略；
4.负责合同谈判，管理合同变更和续签过程，审核管理合同条款的合规性；
5.发展客户关系，维护客户数据，跟踪客户变动，组织客户问题和投诉的解决，进行客户满意度调查；
6.管理供应商出入库，评估供应商，维护供应商关系，牵头组织供应商谈判；
7.制定信用政策，评估客户的信用等级，与应收账款监控配合，及时更新信用状态；
8.跟踪应收账款，及时组织款项催收，配合财务部门处理逾期账款；
9.策划和组织营销活动，评估营销活动效果，与品牌管理配合提高品牌价值；
10.构建品牌形象体系，维护品牌形象，监控品牌声誉，制定品牌推广计划，及时回应正面负面舆论关注；
11.建立良好媒体关系，提高媒体报道频率，牵头应对公关危机，配合品牌管理维护公司形象；
12.完成领导交办的其他工作。</t>
    </r>
  </si>
  <si>
    <t>客户经理</t>
  </si>
  <si>
    <r>
      <t>任职资格：</t>
    </r>
    <r>
      <rPr>
        <sz val="10"/>
        <color theme="1"/>
        <rFont val="宋体"/>
        <charset val="134"/>
        <scheme val="minor"/>
      </rPr>
      <t xml:space="preserve">
1.政治素质好，理想信念坚定；遵纪守法、清正廉洁；勤勉尽责、求真务实；
2.本科及以上学历，工商、市场、贸易、物流、采购、计算机、软件工程、信息管理、网络安全、通信、自动化等相关专业优先；
3.年龄不超过50周岁；
4.一般应有5年以上相关工作经历及经验；
5.具有较强的客户资源挖掘和市场拓展能力；
6.具有优秀的人际交往能力、沟通表达能力、组织协调能力、客户服务意识，了解行业专业知识，善于多角度分析思考和解决具体问题；
7.有央国企工作经验，熟悉央国企管理、业务者优先。
</t>
    </r>
    <r>
      <rPr>
        <b/>
        <sz val="10"/>
        <color theme="1"/>
        <rFont val="宋体"/>
        <charset val="134"/>
        <scheme val="minor"/>
      </rPr>
      <t>岗位职责：</t>
    </r>
    <r>
      <rPr>
        <sz val="10"/>
        <color theme="1"/>
        <rFont val="宋体"/>
        <charset val="134"/>
        <scheme val="minor"/>
      </rPr>
      <t xml:space="preserve">
1.负责公司现有客户关系维护，深入了解客户需求，做好合作拉深；
2.做好公司产品、解决方案推介，促成成交；
3.收集竞争对手产品、价格、市场活动等信息，向上级汇报；
4.熟悉公司相关产品、解决方案知识，为客户提供产品咨询和相关服务；
5.把控客户合作风险，及时预警，完成项目合作流程闭环；
6.具备团队管理能力，能带领团队推进工作；
7.为部门做好业务支持类工作并完成领导交办的其他工作。</t>
    </r>
  </si>
  <si>
    <t>销售专员</t>
  </si>
  <si>
    <r>
      <rPr>
        <b/>
        <sz val="10"/>
        <rFont val="宋体"/>
        <charset val="134"/>
        <scheme val="minor"/>
      </rPr>
      <t>任职条件：</t>
    </r>
    <r>
      <rPr>
        <sz val="10"/>
        <rFont val="宋体"/>
        <charset val="134"/>
        <scheme val="minor"/>
      </rPr>
      <t xml:space="preserve">
1.政治素质好，理想信念坚定；遵纪守法、清正廉洁；勤勉尽责、求真务实；
2.本科及以上学历，工商、市场、贸易、物流、采购、计算机、软件工程、信息管理、网络安全、通信、自动化等相关专业优先；
3.年龄不超过50周岁；
4.一般应有5年以上相关工作经历及经验；
5.具有较强的客户资源挖掘和市场拓展能力；
6.具有优秀的人际交往能力、沟通表达能力、组织协调能力、客户服务意识，了解行业专业知识，善于多角度分析思考和解决具体问题；
7.熟悉央国企管理、业务者优先。
</t>
    </r>
    <r>
      <rPr>
        <b/>
        <sz val="10"/>
        <rFont val="宋体"/>
        <charset val="134"/>
        <scheme val="minor"/>
      </rPr>
      <t>岗位职责：</t>
    </r>
    <r>
      <rPr>
        <sz val="10"/>
        <rFont val="宋体"/>
        <charset val="134"/>
        <scheme val="minor"/>
      </rPr>
      <t xml:space="preserve">
1.负责公司现有客户关系维护，深入了解客户需求，做好合作拉深；
2.做好公司产品、解决方案推介，促成成交；
3.收集竞争对手产品、价格、市场活动等信息，向上级汇报；
4.熟悉公司相关产品、解决方案知识，为客户提供产品咨询和相关服务；
5.把控客户合作风险，及时预警，完成项目合作流程闭环；
6.完成公司项目投标、销售执行、合同签订、销售回款等相关工作；
7.有团队精神，能够配合团队完成各项任务，推进各项工作的落实；
8.为部门做好业务支持类工作并完成领导交办的其他工作。</t>
    </r>
  </si>
  <si>
    <r>
      <rPr>
        <b/>
        <sz val="12"/>
        <rFont val="仿宋_GB2312"/>
        <charset val="134"/>
      </rPr>
      <t>附件</t>
    </r>
    <r>
      <rPr>
        <b/>
        <sz val="12"/>
        <rFont val="Times New Roman"/>
        <charset val="134"/>
      </rPr>
      <t>1</t>
    </r>
    <r>
      <rPr>
        <b/>
        <sz val="12"/>
        <rFont val="仿宋_GB2312"/>
        <charset val="134"/>
      </rPr>
      <t>：</t>
    </r>
  </si>
  <si>
    <t>中铝智能数维（杭州）工程设计研究院有限公司招聘岗位一览表（项目交付中心）</t>
  </si>
  <si>
    <t>序号</t>
  </si>
  <si>
    <t>任职资格/岗位职责</t>
  </si>
  <si>
    <t>中心负责人</t>
  </si>
  <si>
    <r>
      <t>任职资格：</t>
    </r>
    <r>
      <rPr>
        <sz val="9"/>
        <rFont val="宋体"/>
        <charset val="134"/>
      </rPr>
      <t xml:space="preserve">
1.政治素质好，理想信念坚定；遵纪守法、清正廉洁；勤勉尽责、求真务实；
2.大学本科及以上文化程度，计算机、自动化、机械、冶金等理工类相关专业优先；
3.年龄不超过50周岁；
4.一般应有5年以上企业智能化、冶金行业相关岗位任职经验，熟悉企业管理流程及流程制造行业主要业务流程；熟悉或了解企业关键工序生产工艺，具备丰富的企业数智化咨询、顶层架构设计及项目落地实施经验，主导或参与过企业智能化改造或数字化转型项目，有工业大数据或工业AI相关工作经历和项目经验者优先；熟悉行业各类应用场景；熟悉企业管理类、数字工厂智能制造、数字化供应链业务协同、工业大数据、工业AI等解决方案（至少两项），并有实施落地经验；有央国企经验者优先考虑；（任意满足以上1个条件的均可）
5.具备较强的项目管理能力以及全栈的解决方案能力；具备较强的需求现场调研及方案设计、指导和评审能力；具备良好的沟通、协调能力，以及良好的计划和执行力；较强的组织协调能力、沟通能力、解决问题的能力以及较好的文字表达能力；有PMP证书或者信息系统监理师、信息系统项目管理师证书、注册类工程师证书及其他高级证书的优先考虑；
6.身体健康，能满足岗位工作要求；有较强的抗压能力，较强的责任感和敬业精神。
</t>
    </r>
    <r>
      <rPr>
        <b/>
        <sz val="9"/>
        <rFont val="宋体"/>
        <charset val="134"/>
      </rPr>
      <t>岗位职责：</t>
    </r>
    <r>
      <rPr>
        <sz val="9"/>
        <rFont val="宋体"/>
        <charset val="134"/>
      </rPr>
      <t xml:space="preserve">
1.完成区域公司的年度项目交付任务，接受公司市场与交付中心的垂直管理；
2.制定项目交付规划，确定项目内容，评估项目可行性，制定项目实施方案；
3.选拔项目团队成员，设定团队角色和职责，明确团队目标；
4.建立和维护良好的客户沟通机制，定期收集客户反馈，评估客户满意度，制定改进措施，提升客户体验；
5.编制项目预算，监控成本开支，审查项目财务状况，确保成本利润目标可控；
6.制定项目质量标准，监控项目质量，组织质量评估和改进；
7.确保项目交付件完整、准确，组织项目验收，获取客户验收确认；
8.识别项目风险，评估潜在影响，制定风险缓解计划和应急措施，定期评估风险状态和调整策略；
9.管理项目生命周期，制定项目计划并监控进度，确保按时验收交付，组织项目后评估；
10.编制项目文档，确保所有项目文档的准确性和及时性，维护项目知识库，促进知识共享。
11.完成领导交办的其他工作。</t>
    </r>
  </si>
  <si>
    <t>项目经理</t>
  </si>
  <si>
    <r>
      <t>项目经理</t>
    </r>
    <r>
      <rPr>
        <sz val="9"/>
        <rFont val="宋体"/>
        <charset val="134"/>
      </rPr>
      <t xml:space="preserve">
</t>
    </r>
    <r>
      <rPr>
        <b/>
        <sz val="9"/>
        <rFont val="宋体"/>
        <charset val="134"/>
      </rPr>
      <t>任职资格：</t>
    </r>
    <r>
      <rPr>
        <sz val="9"/>
        <rFont val="宋体"/>
        <charset val="134"/>
      </rPr>
      <t xml:space="preserve">
1.政治素质好，理想信念坚定；遵纪守法、清正廉洁；勤勉尽责、求真务实；
2.大学本科及以上文化程度，计算机、自动化、机械、冶金等理工类相关专业优先；
3.年龄不超过50周岁；
4.一般应有5年以上企业智能化、冶金行业相关岗位任职经验，熟悉企业管理流程及流程制造行业主要业务流程；熟悉或了解企业关键工序生产工艺，具备丰富的企业数智化咨询、顶层架构设计及项目落地实施经验，主导或参与过企业智能化改造或数字化转型项目，有工业大数据或工业AI相关工作经历和项目经验者优先；熟悉行业各类应用场景；熟悉企业管理类、数字工厂智能制造、数字化供应链业务协同、工业大数据、工业AI等解决方案，并有实施落地经验；有央国企经验者优先考虑；（任意满足以上1个条件的均可）
5.具备较强的项目管理能力以及全栈的解决方案能力；具备较强的需求现场调研及方案设计、指导和评审能力；具备良好的沟通、协调能力，以及良好的计划和执行力；较强的组织协调能力、沟通能力、解决问题的能力以及较好的文字表达能力；有PMP证书或者信息系统监理师、信息系统项目管理师证书、注册类工程师证书及其他高级证书的优先考虑；
6.身体健康，能满足岗位工作要求；有较强的抗压能力，较强的责任感和敬业精神。
</t>
    </r>
    <r>
      <rPr>
        <b/>
        <sz val="9"/>
        <rFont val="宋体"/>
        <charset val="134"/>
      </rPr>
      <t>岗位职责：</t>
    </r>
    <r>
      <rPr>
        <sz val="9"/>
        <rFont val="宋体"/>
        <charset val="134"/>
      </rPr>
      <t xml:space="preserve">
1.负责项目计划、开发、建设、测试、验收全流程管理；
2.制定合理有效的项目管理计划，协调内外部资源、保障项目高效交付；
3.负责项目实施过程中的进度、质量、成本管控，确保项目顺利交付；
4.负责完成项目绩效分配和项目回款相关工作；
5.及时反馈项目进展情况及项目关键信息，编写项目文档，保证项目完整性和规范性:
6.负责项目现场管理，发现项目管理中出现的问题或缺陷并监督处置；
7.保障项目实施交付环节，完成合同与交付质量；
8.参与项目需求调研及分析，挖掘及引导客户需求；
9.为部门做好业务支持类工作并完成领导交办的其他工作。
</t>
    </r>
  </si>
  <si>
    <t>项目经理-设计</t>
  </si>
  <si>
    <r>
      <t xml:space="preserve">项目经理-设计
</t>
    </r>
    <r>
      <rPr>
        <b/>
        <sz val="9"/>
        <rFont val="宋体"/>
        <charset val="134"/>
      </rPr>
      <t>任职资格：</t>
    </r>
    <r>
      <rPr>
        <sz val="9"/>
        <rFont val="宋体"/>
        <charset val="134"/>
      </rPr>
      <t xml:space="preserve">
1.政治素质好，理想信念坚定；遵纪守法、清正廉洁；勤勉尽责、求真务实；
2.大学本科及以上文化程度，冶金、电气工程、自动化、土木工程、机械、热力、给排水等理工类相关专业优先考虑；</t>
    </r>
    <r>
      <rPr>
        <sz val="9"/>
        <rFont val="黑体"/>
        <charset val="134"/>
      </rPr>
      <t xml:space="preserve">
</t>
    </r>
    <r>
      <rPr>
        <sz val="9"/>
        <rFont val="宋体"/>
        <charset val="134"/>
      </rPr>
      <t xml:space="preserve">3.年龄不超过50周岁；
4.熟悉计算机制图、PKPM或其他有限元软件计算、设备选型计算、天正软件、广联达等设计软件的优先；有注册类工程师证书的优先；
5.具备工业设计、氧化铝冶金行业设计等经验的优先；熟悉图纸、图集、国家标准规范，有扎实的理论基础的优先；
6.有责任心，能够承受工作压力，并具有良好的团队合作精神。
</t>
    </r>
    <r>
      <rPr>
        <b/>
        <sz val="9"/>
        <rFont val="宋体"/>
        <charset val="134"/>
      </rPr>
      <t>岗位职责：</t>
    </r>
    <r>
      <rPr>
        <sz val="9"/>
        <rFont val="宋体"/>
        <charset val="134"/>
      </rPr>
      <t xml:space="preserve">
1.负责了解客户设计需求，负责设计项目全流程管理；
2.对编写设计专业方案进行审核；
3.参与设计项目各阶段，确保设计各专业高质量完成图纸绘制，保证公司设计项目按节点完成；
4.负责设计工作的对接协调工作，能够对接业主单位、外审单位、施工单位；
5.负责项目评审，贯标，归档等各项工作；
6.为部门做好业务支持类工作并完成领导交办的其他工作。</t>
    </r>
  </si>
  <si>
    <t>项目经理助理</t>
  </si>
  <si>
    <r>
      <t>项目经理助理</t>
    </r>
    <r>
      <rPr>
        <sz val="9"/>
        <rFont val="宋体"/>
        <charset val="134"/>
      </rPr>
      <t xml:space="preserve">
</t>
    </r>
    <r>
      <rPr>
        <b/>
        <sz val="9"/>
        <rFont val="宋体"/>
        <charset val="134"/>
      </rPr>
      <t>任职资格：</t>
    </r>
    <r>
      <rPr>
        <sz val="9"/>
        <rFont val="宋体"/>
        <charset val="134"/>
      </rPr>
      <t xml:space="preserve">
1.政治素质好，理想信念坚定；遵纪守法、清正廉洁；勤勉尽责、求真务实；
2.大学本科及以上文化程度，计算机、自动化、机械、冶金等理工类相关专业优先考虑；
3.年龄不超过50周岁；
4.一般应有5年以上企业智能化、冶金行业相关岗位任职经验，熟悉企业管理流程及流程制造行业主要业务流程；了解企业关键工序生产工艺，具备企业数智化咨询、项目落地实施经验，参与过企业智能化改造或数字化转型项目；了解行业各类应用场景，了解企业管理类、数字工厂智能制造、数字化供应链业务协同、工业大数据、工业AI等解决方案；有央国企经验者优先考虑；（任意满足以上1个条件的均可）
5.具备项目管理能力以及相关解决方案能力；具备需求现场调研及方案设计能力；具备较好的沟通、协调能力，以及良好的计划和执行力；较强的组织协调能力、沟通能力、解决问题的能力以及较好的文字表达能力；有PMP证书或者信息系统监理师、信息系统项目管理师证书、注册类工程师证书及其他相关证书的优先考虑；
6.身体健康，能满足岗位工作要求；有较强的抗压能力，较强的责任感和敬业精神。
</t>
    </r>
    <r>
      <rPr>
        <b/>
        <sz val="9"/>
        <rFont val="宋体"/>
        <charset val="134"/>
      </rPr>
      <t>岗位职责：</t>
    </r>
    <r>
      <rPr>
        <sz val="9"/>
        <rFont val="宋体"/>
        <charset val="134"/>
      </rPr>
      <t xml:space="preserve">
1.负责推进各数字化项目的落地实施；
2.按照公司项目管理体系，完成项目全周期规范管理；
3.制定项目计划、时间表和里程碑，确保项目按计划进行；
4.组织项目会议，采集.跟踪并协助落实问题的处理，保证项目进度；
5.负责项目资料的收集、制作、整理、建档保存；
6.做好项目相关各类会议记录和文件保存；
7.配合项目经理，完善和推进系项目管理流程和体系；
8.为部门做好业务支持类工作并完成领导交办的其他工作。</t>
    </r>
  </si>
  <si>
    <t>项目经理助理-设计</t>
  </si>
  <si>
    <r>
      <t>项目经理助理-设计</t>
    </r>
    <r>
      <rPr>
        <b/>
        <sz val="9"/>
        <rFont val="宋体"/>
        <charset val="134"/>
      </rPr>
      <t xml:space="preserve">
任职资格：</t>
    </r>
    <r>
      <rPr>
        <sz val="9"/>
        <rFont val="宋体"/>
        <charset val="134"/>
      </rPr>
      <t xml:space="preserve">
1.政治素质好，理想信念坚定；遵纪守法、清正廉洁；勤勉尽责、求真务实；
2.大学本科及以上文化程度，冶金、电气工程、自动化、土木工程、机械、冶金、给排水等理工类相关专业优先考虑；</t>
    </r>
    <r>
      <rPr>
        <sz val="9"/>
        <rFont val="黑体"/>
        <charset val="134"/>
      </rPr>
      <t xml:space="preserve">
</t>
    </r>
    <r>
      <rPr>
        <sz val="9"/>
        <rFont val="宋体"/>
        <charset val="134"/>
      </rPr>
      <t xml:space="preserve">3.年龄不超过50周岁；
4.熟悉计算机制图、PKPM或其他有限元软件计算、设备选型计算、天正软件、广联达等设计软件的优先；有注册类工程师证书的优先考虑；
5.具备工业设计、氧化铝冶金行业设计等经验的优先；熟悉图纸、图集、国家标准规范，有扎实的理论基础的优先；
6.有责任心，能够承受工作压力，并具有良好的团队合作精神。
</t>
    </r>
    <r>
      <rPr>
        <b/>
        <sz val="9"/>
        <rFont val="宋体"/>
        <charset val="134"/>
      </rPr>
      <t>岗位职责：</t>
    </r>
    <r>
      <rPr>
        <sz val="9"/>
        <rFont val="宋体"/>
        <charset val="134"/>
      </rPr>
      <t xml:space="preserve">
1.负责了解客户设计需求；
2.负责编写设计专业方案；
3.参与设计项目各阶段，高质量完成图纸绘制，对各专业提资，紧密配合保证设计节点；
4.负责本专业对接协调工作，能够对接业主单位、外审单位、施工单位；
5.完成本专业项目评审，贯标，归档等各个项工作；
6.为部门做好业务支持类工作并完成领导交办的其他工作。</t>
    </r>
  </si>
  <si>
    <t>实施经理</t>
  </si>
  <si>
    <r>
      <t>实施经理</t>
    </r>
    <r>
      <rPr>
        <sz val="9"/>
        <rFont val="宋体"/>
        <charset val="134"/>
      </rPr>
      <t xml:space="preserve">
</t>
    </r>
    <r>
      <rPr>
        <b/>
        <sz val="9"/>
        <rFont val="宋体"/>
        <charset val="134"/>
      </rPr>
      <t>任职资格：</t>
    </r>
    <r>
      <rPr>
        <sz val="9"/>
        <rFont val="宋体"/>
        <charset val="134"/>
      </rPr>
      <t xml:space="preserve">
1.政治素质好，理想信念坚定；遵纪守法、清正廉洁；勤勉尽责、求真务实；
2.大学本科及以上文化程度，计算机、自动化、机械、冶金等理工类相关专业优先考虑</t>
    </r>
    <r>
      <rPr>
        <b/>
        <sz val="9"/>
        <rFont val="宋体"/>
        <charset val="134"/>
      </rPr>
      <t>；</t>
    </r>
    <r>
      <rPr>
        <sz val="9"/>
        <rFont val="宋体"/>
        <charset val="134"/>
      </rPr>
      <t xml:space="preserve">
3.年龄不超过50周岁；
4.一般应有5年以上具备制定项目计划、管理项目进度、控制项目预算、确保项目质量等项目管理能力；熟练掌握项目管理工具和方法，如甘特图、关键路径法等；
5.具备项目管理能力以及全栈的解决方案能力，良好的沟通、协调能力，以及良好的计划和执行力；具有较强的组织协调能力、沟通能力、解决问题的能力以及较好的文字表达能力；有PMP证书或者信息系统监理师、信息系统项目管理师证书、注册类工程师证书及其他高级证书的优先考虑；
6.身体健康，能满足岗位工作要求；有较强的抗压能力，较强的责任感和敬业精神。
</t>
    </r>
    <r>
      <rPr>
        <b/>
        <sz val="9"/>
        <rFont val="宋体"/>
        <charset val="134"/>
      </rPr>
      <t>岗位职责：</t>
    </r>
    <r>
      <rPr>
        <sz val="9"/>
        <rFont val="宋体"/>
        <charset val="134"/>
      </rPr>
      <t xml:space="preserve">
1.负责项目的整体实施，包括制定项目计划、安排项目资源、控制项目预算等，监督项目进度，确保项目按计划进行及项目交付的质量符合客户要求和相关标准；
2.负责项目团队的组建、培训和管理工作；
3.与客户保持密切联系；及时向客户报告项目进展和问题，并积极寻求解决方案；
4.维护良好的客户关系，确保客户满意度；
5.进行项目风险管理与问题解决；
6.在实施过程中负责文档编制、审核和归档工作，确保文档的准确性和完整性；
7.为部门做好业务支持类工作并完成领导交办的其他工作。</t>
    </r>
  </si>
  <si>
    <t>实施经理-设计</t>
  </si>
  <si>
    <r>
      <t>实施经理</t>
    </r>
    <r>
      <rPr>
        <b/>
        <sz val="9"/>
        <rFont val="宋体"/>
        <charset val="134"/>
      </rPr>
      <t>-设计</t>
    </r>
    <r>
      <rPr>
        <sz val="9"/>
        <rFont val="宋体"/>
        <charset val="134"/>
      </rPr>
      <t xml:space="preserve">
</t>
    </r>
    <r>
      <rPr>
        <b/>
        <sz val="9"/>
        <rFont val="宋体"/>
        <charset val="134"/>
      </rPr>
      <t>任职资格：</t>
    </r>
    <r>
      <rPr>
        <sz val="9"/>
        <rFont val="宋体"/>
        <charset val="134"/>
      </rPr>
      <t xml:space="preserve">
1.政治素质好，理想信念坚定；遵纪守法、清正廉洁；勤勉尽责、求真务实；
2.大学本科及以上文化程度，冶金、电气工程、自动化、土木工程、机械、热力、给排水等理工类相关专业优先考虑；
3.年龄不超过50周岁；
4.一般应有5年以上相关岗位工作经验，计算机制图、PKPM或其他有限元软件计算、设备选型计算、天正软件、广联达等设计软件的优先；有注册类工程师证书的优先考虑；
5.具备工业设计、氧化铝冶金行业设计等经验的优先；熟悉图纸、图集、国家标准规范，有扎实的理论基础的优先；
6.有责任心，能够承受工作压力，并具有良好的团队合作精神。
</t>
    </r>
    <r>
      <rPr>
        <b/>
        <sz val="9"/>
        <rFont val="宋体"/>
        <charset val="134"/>
      </rPr>
      <t>岗位职责：</t>
    </r>
    <r>
      <rPr>
        <sz val="9"/>
        <rFont val="宋体"/>
        <charset val="134"/>
      </rPr>
      <t xml:space="preserve">
1.负责了解客户设计需求；
2.负责编写设计专业方案；
3.参与设计项目各阶段，高质量完成图纸绘制，对各专业提资，紧密配合保证设计节点；
4.负责本专业对接协调工作，能够对接业主单位、外审单位、施工单位；
5.完成本专业项目评审，贯标，归档等各个项工作；
6.为部门做好业务支持类工作并完成领导交办的其他工作。</t>
    </r>
  </si>
  <si>
    <t xml:space="preserve">实施顾问
</t>
  </si>
  <si>
    <r>
      <t>实施顾问</t>
    </r>
    <r>
      <rPr>
        <b/>
        <sz val="9"/>
        <rFont val="宋体"/>
        <charset val="134"/>
      </rPr>
      <t xml:space="preserve">
任职资格：</t>
    </r>
    <r>
      <rPr>
        <sz val="9"/>
        <rFont val="宋体"/>
        <charset val="134"/>
      </rPr>
      <t xml:space="preserve">
1.政治素质好，理想信念坚定；遵纪守法、清正廉洁；勤勉尽责、求真务实；
2.大学本科及以上文化程度，计算机、自动化、机械、冶金等理工类相关专业优先考虑；
3.年龄不超过50周岁；
4.一般应有5年以上项目实施或有色行业IT/自动化/智能化相关的集成实施从业经验；对操作系统、数据库、中间件等技术有清晰了解，具备一种或者多种编程语言编写能力，能熟练使用相关工具进行文档编写；
5.具备良好的沟通、协调能力，以及良好的计划和执行力；较强的组织协调能力、沟通能力、解决问题的能力以及较好的文字表达能力，乐于学习，能够不断跟进新技术和行业发展趋势，保持对专业知识的更新和提升；
6.身体健康，能满足岗位工作要求；有较强的抗压能力，较强的责任感和敬业精神。
</t>
    </r>
    <r>
      <rPr>
        <b/>
        <sz val="9"/>
        <rFont val="宋体"/>
        <charset val="134"/>
      </rPr>
      <t>岗位职责：</t>
    </r>
    <r>
      <rPr>
        <sz val="9"/>
        <rFont val="宋体"/>
        <charset val="134"/>
      </rPr>
      <t xml:space="preserve">
1.协助实施经理制订项目的整体规划和参与实施工作，包括制定项目计划、分配资源、控制进度等，确保项目按计划顺利进行；
2.与客户进行深入的沟通，了解其业务需求、期望和目标，对需求进行调研和分析，为项目提供准确的需求文档；负责软件或系统的安装、配置和调试工作，确保系统能够正常运行并满足客户需求；
3.为客户的关键用户和最终用户提供培训，确保其能够熟练使用系统，并提供必要的技术支持；
4.管理项目实施过程中的各种文档和资料，包括项目计划、进度报告、问题记录等，确保项目的有序进行。同时，与项目团队、客户和其他利益相关者保持密切沟通，协调解决各种问题和挑战；
5.为部门做好业务支持类工作并完成领导交办的其他工作。</t>
    </r>
  </si>
  <si>
    <t>实施顾问-设计</t>
  </si>
  <si>
    <r>
      <t>实施顾问-设计</t>
    </r>
    <r>
      <rPr>
        <b/>
        <sz val="9"/>
        <rFont val="宋体"/>
        <charset val="134"/>
      </rPr>
      <t xml:space="preserve">
任职资格：</t>
    </r>
    <r>
      <rPr>
        <sz val="9"/>
        <rFont val="宋体"/>
        <charset val="134"/>
      </rPr>
      <t xml:space="preserve">
1.政治素质好，理想信念坚定；遵纪守法、清正廉洁；勤勉尽责、求真务实；
2.大学本科及以上文化程度，冶金、电气工程、自动化、土木工程、机械、热力、给排水等理工类相关专业优先考虑；
3.年龄不超过50周岁；
4.熟悉计算机制图、PKPM或其他有限元软件计算、设备选型计算、天正软件、广联达等设计软件的优先；注册类工程师证书的优先考虑；
5.具备工业设计、氧化铝冶金行业设计等经验的优先；熟悉图纸、图集、国家标准规范，有扎实的理论基础的优先；
6.有责任心，能够承受工作压力，并具有良好的团队合作精神。
</t>
    </r>
    <r>
      <rPr>
        <b/>
        <sz val="9"/>
        <rFont val="宋体"/>
        <charset val="134"/>
      </rPr>
      <t>岗位职责：</t>
    </r>
    <r>
      <rPr>
        <sz val="9"/>
        <rFont val="宋体"/>
        <charset val="134"/>
      </rPr>
      <t xml:space="preserve">
1.负责了解客户设计需求；
2.负责编写设计专业方案；
3.参与设计项目各阶段，高质量完成图纸绘制，对各专业提资，紧密配合保证设计节点；
4.负责本专业对接协调工作，能够对接业主单位、外审单位、施工单位；
5.完成本专业项目评审，贯标，归档等各个项工作；
6.为部门做好业务支持类工作并完成领导交办的其他工作。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</si>
</sst>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仿宋_GB2312"/>
      <charset val="134"/>
    </font>
    <font>
      <b/>
      <sz val="18"/>
      <name val="宋体"/>
      <charset val="134"/>
      <scheme val="major"/>
    </font>
    <font>
      <b/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9"/>
      <name val="黑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</font>
    <font>
      <b/>
      <sz val="24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2"/>
      <name val="Times New Roman"/>
      <charset val="134"/>
    </font>
    <font>
      <sz val="9"/>
      <name val="宋体"/>
      <charset val="134"/>
    </font>
    <font>
      <sz val="9"/>
      <name val="黑体"/>
      <charset val="134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6" applyNumberFormat="0" applyAlignment="0" applyProtection="0">
      <alignment vertical="center"/>
    </xf>
    <xf numFmtId="0" fontId="34" fillId="11" borderId="2" applyNumberFormat="0" applyAlignment="0" applyProtection="0">
      <alignment vertical="center"/>
    </xf>
    <xf numFmtId="0" fontId="35" fillId="12" borderId="7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0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pane ySplit="3" topLeftCell="A4" activePane="bottomLeft" state="frozen"/>
      <selection/>
      <selection pane="bottomLeft" activeCell="E9" sqref="E9"/>
    </sheetView>
  </sheetViews>
  <sheetFormatPr defaultColWidth="9" defaultRowHeight="14.4" outlineLevelCol="4"/>
  <cols>
    <col min="1" max="1" width="5.50925925925926" style="1" customWidth="1"/>
    <col min="2" max="2" width="9.72222222222222" style="2" customWidth="1"/>
    <col min="3" max="3" width="8.27777777777778" style="2" customWidth="1"/>
    <col min="4" max="4" width="8.27777777777778" style="1" customWidth="1"/>
    <col min="5" max="5" width="115.185185185185" style="1" customWidth="1"/>
    <col min="6" max="16384" width="9" style="1"/>
  </cols>
  <sheetData>
    <row r="1" ht="15.6" spans="1:5">
      <c r="A1" s="18" t="s">
        <v>0</v>
      </c>
      <c r="B1" s="19"/>
      <c r="C1" s="19"/>
      <c r="D1" s="20"/>
      <c r="E1" s="20"/>
    </row>
    <row r="2" ht="56" customHeight="1" spans="1:5">
      <c r="A2" s="21" t="s">
        <v>1</v>
      </c>
      <c r="B2" s="21"/>
      <c r="C2" s="21"/>
      <c r="D2" s="21"/>
      <c r="E2" s="21"/>
    </row>
    <row r="3" ht="35" customHeight="1" spans="1:5">
      <c r="A3" s="8"/>
      <c r="B3" s="22" t="s">
        <v>2</v>
      </c>
      <c r="C3" s="22" t="s">
        <v>3</v>
      </c>
      <c r="D3" s="22" t="s">
        <v>4</v>
      </c>
      <c r="E3" s="22" t="s">
        <v>5</v>
      </c>
    </row>
    <row r="4" ht="188" customHeight="1" spans="1:5">
      <c r="A4" s="8">
        <v>1</v>
      </c>
      <c r="B4" s="23" t="s">
        <v>6</v>
      </c>
      <c r="C4" s="23">
        <v>1</v>
      </c>
      <c r="D4" s="23" t="s">
        <v>7</v>
      </c>
      <c r="E4" s="24" t="s">
        <v>8</v>
      </c>
    </row>
    <row r="5" ht="220" customHeight="1" spans="1:5">
      <c r="A5" s="8">
        <v>2</v>
      </c>
      <c r="B5" s="23" t="s">
        <v>9</v>
      </c>
      <c r="C5" s="23">
        <v>1</v>
      </c>
      <c r="D5" s="23" t="s">
        <v>7</v>
      </c>
      <c r="E5" s="24" t="s">
        <v>10</v>
      </c>
    </row>
    <row r="6" ht="188" customHeight="1" spans="1:5">
      <c r="A6" s="8">
        <v>3</v>
      </c>
      <c r="B6" s="23" t="s">
        <v>11</v>
      </c>
      <c r="C6" s="23">
        <v>1</v>
      </c>
      <c r="D6" s="23" t="s">
        <v>7</v>
      </c>
      <c r="E6" s="24" t="s">
        <v>12</v>
      </c>
    </row>
    <row r="7" ht="196" customHeight="1" spans="1:5">
      <c r="A7" s="8">
        <v>4</v>
      </c>
      <c r="B7" s="23" t="s">
        <v>13</v>
      </c>
      <c r="C7" s="23">
        <v>1</v>
      </c>
      <c r="D7" s="23" t="s">
        <v>7</v>
      </c>
      <c r="E7" s="24" t="s">
        <v>14</v>
      </c>
    </row>
    <row r="8" spans="1:5">
      <c r="A8" s="35"/>
      <c r="B8" s="35"/>
      <c r="C8" s="17">
        <f>SUM(C4:C7)</f>
        <v>4</v>
      </c>
      <c r="D8" s="35"/>
      <c r="E8" s="35"/>
    </row>
    <row r="9" spans="1:5">
      <c r="A9" s="14"/>
      <c r="B9" s="15"/>
      <c r="C9" s="15"/>
      <c r="D9" s="14"/>
      <c r="E9" s="14"/>
    </row>
    <row r="10" spans="1:5">
      <c r="A10" s="14"/>
      <c r="B10" s="15"/>
      <c r="C10" s="15"/>
      <c r="D10" s="14"/>
      <c r="E10" s="14"/>
    </row>
    <row r="11" spans="1:5">
      <c r="A11" s="14"/>
      <c r="B11" s="15"/>
      <c r="C11" s="15"/>
      <c r="D11" s="14"/>
      <c r="E11" s="14"/>
    </row>
    <row r="12" spans="1:5">
      <c r="A12" s="14"/>
      <c r="B12" s="15"/>
      <c r="C12" s="15"/>
      <c r="D12" s="14"/>
      <c r="E12" s="14"/>
    </row>
    <row r="13" spans="1:5">
      <c r="A13" s="14"/>
      <c r="B13" s="15"/>
      <c r="C13" s="15"/>
      <c r="D13" s="14"/>
      <c r="E13" s="14"/>
    </row>
    <row r="14" spans="1:5">
      <c r="A14" s="14"/>
      <c r="B14" s="15"/>
      <c r="C14" s="15"/>
      <c r="D14" s="14"/>
      <c r="E14" s="14"/>
    </row>
    <row r="15" spans="1:5">
      <c r="A15" s="14"/>
      <c r="B15" s="15"/>
      <c r="C15" s="15"/>
      <c r="D15" s="14"/>
      <c r="E15" s="14"/>
    </row>
    <row r="16" spans="1:5">
      <c r="A16" s="14"/>
      <c r="B16" s="15"/>
      <c r="C16" s="15"/>
      <c r="D16" s="14"/>
      <c r="E16" s="14"/>
    </row>
    <row r="17" spans="1:5">
      <c r="A17" s="14"/>
      <c r="B17" s="15"/>
      <c r="C17" s="15"/>
      <c r="D17" s="14"/>
      <c r="E17" s="14"/>
    </row>
    <row r="18" spans="1:5">
      <c r="A18" s="14"/>
      <c r="B18" s="15"/>
      <c r="C18" s="15"/>
      <c r="D18" s="14"/>
      <c r="E18" s="14"/>
    </row>
    <row r="19" spans="1:5">
      <c r="A19" s="14"/>
      <c r="B19" s="15"/>
      <c r="C19" s="15"/>
      <c r="D19" s="14"/>
      <c r="E19" s="14"/>
    </row>
    <row r="20" spans="1:5">
      <c r="A20" s="14"/>
      <c r="B20" s="15"/>
      <c r="C20" s="15"/>
      <c r="D20" s="14"/>
      <c r="E20" s="14"/>
    </row>
    <row r="21" spans="1:5">
      <c r="A21" s="14"/>
      <c r="B21" s="15"/>
      <c r="C21" s="15"/>
      <c r="D21" s="14"/>
      <c r="E21" s="14"/>
    </row>
    <row r="22" spans="1:5">
      <c r="A22" s="14"/>
      <c r="B22" s="15"/>
      <c r="C22" s="15"/>
      <c r="D22" s="14"/>
      <c r="E22" s="14"/>
    </row>
    <row r="23" spans="1:5">
      <c r="A23" s="14"/>
      <c r="B23" s="15"/>
      <c r="C23" s="15"/>
      <c r="D23" s="14"/>
      <c r="E23" s="14"/>
    </row>
  </sheetData>
  <mergeCells count="1">
    <mergeCell ref="A2:E2"/>
  </mergeCells>
  <pageMargins left="0.865972222222222" right="0.7" top="0.314583333333333" bottom="0.0784722222222222" header="0.432638888888889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zoomScale="70" zoomScaleNormal="70" workbookViewId="0">
      <pane ySplit="3" topLeftCell="A4" activePane="bottomLeft" state="frozen"/>
      <selection/>
      <selection pane="bottomLeft" activeCell="E9" sqref="E9"/>
    </sheetView>
  </sheetViews>
  <sheetFormatPr defaultColWidth="9" defaultRowHeight="17.4" outlineLevelRow="7" outlineLevelCol="4"/>
  <cols>
    <col min="1" max="1" width="5.50925925925926" style="26" customWidth="1"/>
    <col min="2" max="2" width="19.1944444444444" style="26" customWidth="1"/>
    <col min="3" max="3" width="13.4907407407407" style="26" customWidth="1"/>
    <col min="4" max="4" width="19.2037037037037" style="26" customWidth="1"/>
    <col min="5" max="5" width="185.555555555556" style="26" customWidth="1"/>
    <col min="6" max="16384" width="9" style="26"/>
  </cols>
  <sheetData>
    <row r="1" s="26" customFormat="1" spans="1:1">
      <c r="A1" s="27" t="s">
        <v>0</v>
      </c>
    </row>
    <row r="2" s="26" customFormat="1" ht="63" customHeight="1" spans="1:5">
      <c r="A2" s="28" t="s">
        <v>15</v>
      </c>
      <c r="B2" s="28"/>
      <c r="C2" s="28"/>
      <c r="D2" s="28"/>
      <c r="E2" s="28"/>
    </row>
    <row r="3" s="26" customFormat="1" ht="41" customHeight="1" spans="1:5">
      <c r="A3" s="29"/>
      <c r="B3" s="30" t="s">
        <v>2</v>
      </c>
      <c r="C3" s="30" t="s">
        <v>3</v>
      </c>
      <c r="D3" s="30" t="s">
        <v>4</v>
      </c>
      <c r="E3" s="30" t="s">
        <v>16</v>
      </c>
    </row>
    <row r="4" s="26" customFormat="1" ht="398" customHeight="1" spans="1:5">
      <c r="A4" s="29">
        <v>1</v>
      </c>
      <c r="B4" s="29" t="s">
        <v>6</v>
      </c>
      <c r="C4" s="29">
        <v>1</v>
      </c>
      <c r="D4" s="29" t="s">
        <v>7</v>
      </c>
      <c r="E4" s="31" t="s">
        <v>17</v>
      </c>
    </row>
    <row r="5" s="26" customFormat="1" ht="393" customHeight="1" spans="1:5">
      <c r="A5" s="29">
        <v>2</v>
      </c>
      <c r="B5" s="29" t="s">
        <v>18</v>
      </c>
      <c r="C5" s="29">
        <v>1</v>
      </c>
      <c r="D5" s="29" t="s">
        <v>7</v>
      </c>
      <c r="E5" s="31" t="s">
        <v>19</v>
      </c>
    </row>
    <row r="6" s="26" customFormat="1" ht="409" customHeight="1" spans="1:5">
      <c r="A6" s="29">
        <v>3</v>
      </c>
      <c r="B6" s="29" t="s">
        <v>20</v>
      </c>
      <c r="C6" s="29">
        <v>1</v>
      </c>
      <c r="D6" s="29" t="s">
        <v>21</v>
      </c>
      <c r="E6" s="31" t="s">
        <v>22</v>
      </c>
    </row>
    <row r="7" s="26" customFormat="1" ht="383" customHeight="1" spans="1:5">
      <c r="A7" s="29">
        <v>4</v>
      </c>
      <c r="B7" s="32" t="s">
        <v>23</v>
      </c>
      <c r="C7" s="29">
        <v>1</v>
      </c>
      <c r="D7" s="29" t="s">
        <v>7</v>
      </c>
      <c r="E7" s="33" t="s">
        <v>24</v>
      </c>
    </row>
    <row r="8" s="26" customFormat="1" spans="2:3">
      <c r="B8" s="26" t="s">
        <v>25</v>
      </c>
      <c r="C8" s="34">
        <f>SUM(C4:C7)</f>
        <v>4</v>
      </c>
    </row>
  </sheetData>
  <mergeCells count="1">
    <mergeCell ref="A2:E2"/>
  </mergeCells>
  <pageMargins left="0.865972222222222" right="0.7" top="0.314583333333333" bottom="0.0784722222222222" header="0.432638888888889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E9" sqref="E9"/>
    </sheetView>
  </sheetViews>
  <sheetFormatPr defaultColWidth="9" defaultRowHeight="14.4" outlineLevelCol="4"/>
  <cols>
    <col min="1" max="1" width="5.50925925925926" style="1" customWidth="1"/>
    <col min="2" max="2" width="14.6296296296296" style="2" customWidth="1"/>
    <col min="3" max="3" width="8.28703703703704" style="2" customWidth="1"/>
    <col min="4" max="4" width="9.38888888888889" style="1" customWidth="1"/>
    <col min="5" max="5" width="114.092592592593" style="1" customWidth="1"/>
    <col min="6" max="16384" width="9" style="1"/>
  </cols>
  <sheetData>
    <row r="1" ht="15.6" spans="1:5">
      <c r="A1" s="18" t="s">
        <v>0</v>
      </c>
      <c r="B1" s="19"/>
      <c r="C1" s="19"/>
      <c r="D1" s="20"/>
      <c r="E1" s="20"/>
    </row>
    <row r="2" ht="52" customHeight="1" spans="1:5">
      <c r="A2" s="21" t="s">
        <v>26</v>
      </c>
      <c r="B2" s="21"/>
      <c r="C2" s="21"/>
      <c r="D2" s="21"/>
      <c r="E2" s="21"/>
    </row>
    <row r="3" ht="29" customHeight="1" spans="1:5">
      <c r="A3" s="8"/>
      <c r="B3" s="22" t="s">
        <v>2</v>
      </c>
      <c r="C3" s="22" t="s">
        <v>3</v>
      </c>
      <c r="D3" s="22" t="s">
        <v>4</v>
      </c>
      <c r="E3" s="22" t="s">
        <v>16</v>
      </c>
    </row>
    <row r="4" ht="257" customHeight="1" spans="1:5">
      <c r="A4" s="8">
        <v>1</v>
      </c>
      <c r="B4" s="23" t="s">
        <v>6</v>
      </c>
      <c r="C4" s="23">
        <v>1</v>
      </c>
      <c r="D4" s="13" t="s">
        <v>7</v>
      </c>
      <c r="E4" s="24" t="s">
        <v>27</v>
      </c>
    </row>
    <row r="5" ht="227" customHeight="1" spans="1:5">
      <c r="A5" s="8">
        <v>2</v>
      </c>
      <c r="B5" s="13" t="s">
        <v>28</v>
      </c>
      <c r="C5" s="13">
        <v>2</v>
      </c>
      <c r="D5" s="13" t="s">
        <v>7</v>
      </c>
      <c r="E5" s="25" t="s">
        <v>29</v>
      </c>
    </row>
    <row r="6" ht="234" customHeight="1" spans="1:5">
      <c r="A6" s="8">
        <v>3</v>
      </c>
      <c r="B6" s="23" t="s">
        <v>30</v>
      </c>
      <c r="C6" s="12">
        <v>2</v>
      </c>
      <c r="D6" s="12" t="s">
        <v>7</v>
      </c>
      <c r="E6" s="24" t="s">
        <v>31</v>
      </c>
    </row>
    <row r="7" ht="25" customHeight="1" spans="1:5">
      <c r="A7" s="14"/>
      <c r="B7" s="16" t="s">
        <v>25</v>
      </c>
      <c r="C7" s="16">
        <f>SUM(C4:C6)</f>
        <v>5</v>
      </c>
      <c r="D7" s="14"/>
      <c r="E7" s="14"/>
    </row>
    <row r="8" spans="1:5">
      <c r="A8" s="14"/>
      <c r="B8" s="15"/>
      <c r="C8" s="15"/>
      <c r="D8" s="14"/>
      <c r="E8" s="14"/>
    </row>
    <row r="9" spans="1:5">
      <c r="A9" s="14"/>
      <c r="B9" s="15"/>
      <c r="C9" s="15"/>
      <c r="D9" s="14"/>
      <c r="E9" s="14"/>
    </row>
    <row r="10" spans="1:5">
      <c r="A10" s="14"/>
      <c r="B10" s="15"/>
      <c r="C10" s="15"/>
      <c r="D10" s="14"/>
      <c r="E10" s="14"/>
    </row>
    <row r="11" spans="1:5">
      <c r="A11" s="14"/>
      <c r="B11" s="15"/>
      <c r="C11" s="15"/>
      <c r="D11" s="14"/>
      <c r="E11" s="14"/>
    </row>
    <row r="12" spans="1:5">
      <c r="A12" s="14"/>
      <c r="B12" s="15"/>
      <c r="C12" s="15"/>
      <c r="D12" s="14"/>
      <c r="E12" s="14"/>
    </row>
    <row r="13" spans="1:5">
      <c r="A13" s="14"/>
      <c r="B13" s="15"/>
      <c r="C13" s="15"/>
      <c r="D13" s="14"/>
      <c r="E13" s="14"/>
    </row>
    <row r="14" spans="1:5">
      <c r="A14" s="14"/>
      <c r="B14" s="15"/>
      <c r="C14" s="15"/>
      <c r="D14" s="14"/>
      <c r="E14" s="14"/>
    </row>
    <row r="15" spans="1:5">
      <c r="A15" s="14"/>
      <c r="B15" s="15"/>
      <c r="C15" s="15"/>
      <c r="D15" s="14"/>
      <c r="E15" s="14"/>
    </row>
    <row r="16" spans="1:5">
      <c r="A16" s="14"/>
      <c r="B16" s="15"/>
      <c r="C16" s="15"/>
      <c r="D16" s="14"/>
      <c r="E16" s="14"/>
    </row>
    <row r="17" spans="1:5">
      <c r="A17" s="14"/>
      <c r="B17" s="15"/>
      <c r="C17" s="15"/>
      <c r="D17" s="14"/>
      <c r="E17" s="14"/>
    </row>
    <row r="18" spans="1:5">
      <c r="A18" s="14"/>
      <c r="B18" s="15"/>
      <c r="C18" s="15"/>
      <c r="D18" s="14"/>
      <c r="E18" s="14"/>
    </row>
    <row r="19" spans="1:5">
      <c r="A19" s="14"/>
      <c r="B19" s="15"/>
      <c r="C19" s="15"/>
      <c r="D19" s="14"/>
      <c r="E19" s="14"/>
    </row>
    <row r="20" spans="1:5">
      <c r="A20" s="14"/>
      <c r="B20" s="15"/>
      <c r="C20" s="15"/>
      <c r="D20" s="14"/>
      <c r="E20" s="14"/>
    </row>
  </sheetData>
  <mergeCells count="1">
    <mergeCell ref="A2:E2"/>
  </mergeCells>
  <pageMargins left="0.865972222222222" right="0.7" top="0.314583333333333" bottom="0.0784722222222222" header="0.432638888888889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view="pageBreakPreview" zoomScaleNormal="85" workbookViewId="0">
      <pane xSplit="2" ySplit="3" topLeftCell="C4" activePane="bottomRight" state="frozen"/>
      <selection/>
      <selection pane="topRight"/>
      <selection pane="bottomLeft"/>
      <selection pane="bottomRight" activeCell="E12" sqref="E12"/>
    </sheetView>
  </sheetViews>
  <sheetFormatPr defaultColWidth="9" defaultRowHeight="14.4" outlineLevelCol="4"/>
  <cols>
    <col min="1" max="1" width="7.62962962962963" style="1" customWidth="1"/>
    <col min="2" max="2" width="10.3148148148148" style="2" customWidth="1"/>
    <col min="3" max="3" width="11.3240740740741" style="3" customWidth="1"/>
    <col min="4" max="4" width="11.5555555555556" style="4" customWidth="1"/>
    <col min="5" max="5" width="135.453703703704" style="1" customWidth="1"/>
    <col min="6" max="16384" width="9" style="1"/>
  </cols>
  <sheetData>
    <row r="1" ht="15.6" spans="1:1">
      <c r="A1" s="5" t="s">
        <v>32</v>
      </c>
    </row>
    <row r="2" ht="35" customHeight="1" spans="1:5">
      <c r="A2" s="6" t="s">
        <v>33</v>
      </c>
      <c r="B2" s="6"/>
      <c r="C2" s="6"/>
      <c r="D2" s="6"/>
      <c r="E2" s="6"/>
    </row>
    <row r="3" ht="40" customHeight="1" spans="1:5">
      <c r="A3" s="7" t="s">
        <v>34</v>
      </c>
      <c r="B3" s="7" t="s">
        <v>2</v>
      </c>
      <c r="C3" s="7" t="s">
        <v>3</v>
      </c>
      <c r="D3" s="7" t="s">
        <v>4</v>
      </c>
      <c r="E3" s="7" t="s">
        <v>35</v>
      </c>
    </row>
    <row r="4" ht="258" customHeight="1" spans="1:5">
      <c r="A4" s="8">
        <v>1</v>
      </c>
      <c r="B4" s="9" t="s">
        <v>36</v>
      </c>
      <c r="C4" s="9">
        <v>1</v>
      </c>
      <c r="D4" s="9" t="s">
        <v>7</v>
      </c>
      <c r="E4" s="10" t="s">
        <v>37</v>
      </c>
    </row>
    <row r="5" ht="245" customHeight="1" spans="1:5">
      <c r="A5" s="8">
        <v>2</v>
      </c>
      <c r="B5" s="9" t="s">
        <v>38</v>
      </c>
      <c r="C5" s="9">
        <v>7</v>
      </c>
      <c r="D5" s="9" t="s">
        <v>7</v>
      </c>
      <c r="E5" s="11" t="s">
        <v>39</v>
      </c>
    </row>
    <row r="6" ht="191" customHeight="1" spans="1:5">
      <c r="A6" s="8">
        <v>3</v>
      </c>
      <c r="B6" s="9" t="s">
        <v>40</v>
      </c>
      <c r="C6" s="9"/>
      <c r="D6" s="9"/>
      <c r="E6" s="11" t="s">
        <v>41</v>
      </c>
    </row>
    <row r="7" ht="252" customHeight="1" spans="1:5">
      <c r="A7" s="8">
        <v>4</v>
      </c>
      <c r="B7" s="9" t="s">
        <v>42</v>
      </c>
      <c r="C7" s="9">
        <v>6</v>
      </c>
      <c r="D7" s="9" t="s">
        <v>7</v>
      </c>
      <c r="E7" s="11" t="s">
        <v>43</v>
      </c>
    </row>
    <row r="8" ht="188" customHeight="1" spans="1:5">
      <c r="A8" s="8">
        <v>5</v>
      </c>
      <c r="B8" s="9" t="s">
        <v>44</v>
      </c>
      <c r="C8" s="9"/>
      <c r="D8" s="9"/>
      <c r="E8" s="11" t="s">
        <v>45</v>
      </c>
    </row>
    <row r="9" ht="200" customHeight="1" spans="1:5">
      <c r="A9" s="8">
        <v>6</v>
      </c>
      <c r="B9" s="9" t="s">
        <v>46</v>
      </c>
      <c r="C9" s="9">
        <v>10</v>
      </c>
      <c r="D9" s="9" t="s">
        <v>7</v>
      </c>
      <c r="E9" s="11" t="s">
        <v>47</v>
      </c>
    </row>
    <row r="10" ht="186" customHeight="1" spans="1:5">
      <c r="A10" s="8">
        <v>7</v>
      </c>
      <c r="B10" s="9" t="s">
        <v>48</v>
      </c>
      <c r="C10" s="9"/>
      <c r="D10" s="9"/>
      <c r="E10" s="11" t="s">
        <v>49</v>
      </c>
    </row>
    <row r="11" ht="202" customHeight="1" spans="1:5">
      <c r="A11" s="8">
        <v>8</v>
      </c>
      <c r="B11" s="9" t="s">
        <v>50</v>
      </c>
      <c r="C11" s="9">
        <v>8</v>
      </c>
      <c r="D11" s="9" t="s">
        <v>7</v>
      </c>
      <c r="E11" s="11" t="s">
        <v>51</v>
      </c>
    </row>
    <row r="12" ht="187" customHeight="1" spans="1:5">
      <c r="A12" s="8">
        <v>9</v>
      </c>
      <c r="B12" s="9" t="s">
        <v>52</v>
      </c>
      <c r="C12" s="9"/>
      <c r="D12" s="9"/>
      <c r="E12" s="11" t="s">
        <v>53</v>
      </c>
    </row>
    <row r="13" ht="45" customHeight="1" spans="1:5">
      <c r="A13" s="12" t="s">
        <v>25</v>
      </c>
      <c r="B13" s="12"/>
      <c r="C13" s="13">
        <f>SUM(C4:C11)</f>
        <v>32</v>
      </c>
      <c r="D13" s="13"/>
      <c r="E13" s="13"/>
    </row>
    <row r="14" spans="1:5">
      <c r="A14" s="14"/>
      <c r="B14" s="15"/>
      <c r="C14" s="16"/>
      <c r="D14" s="17"/>
      <c r="E14" s="14"/>
    </row>
    <row r="15" spans="1:5">
      <c r="A15" s="14"/>
      <c r="B15" s="15"/>
      <c r="C15" s="16"/>
      <c r="D15" s="17"/>
      <c r="E15" s="14"/>
    </row>
    <row r="16" spans="1:5">
      <c r="A16" s="14"/>
      <c r="B16" s="15"/>
      <c r="C16" s="16"/>
      <c r="D16" s="17"/>
      <c r="E16" s="14"/>
    </row>
    <row r="17" spans="1:5">
      <c r="A17" s="14"/>
      <c r="B17" s="15"/>
      <c r="C17" s="16"/>
      <c r="D17" s="17"/>
      <c r="E17" s="14"/>
    </row>
    <row r="18" spans="1:5">
      <c r="A18" s="14"/>
      <c r="B18" s="15"/>
      <c r="C18" s="16"/>
      <c r="D18" s="17"/>
      <c r="E18" s="14"/>
    </row>
    <row r="19" spans="1:5">
      <c r="A19" s="14"/>
      <c r="B19" s="15"/>
      <c r="C19" s="16"/>
      <c r="D19" s="17"/>
      <c r="E19" s="14"/>
    </row>
    <row r="20" spans="1:5">
      <c r="A20" s="14"/>
      <c r="B20" s="15"/>
      <c r="C20" s="16"/>
      <c r="D20" s="17"/>
      <c r="E20" s="14"/>
    </row>
    <row r="21" spans="1:5">
      <c r="A21" s="14"/>
      <c r="B21" s="15"/>
      <c r="C21" s="16"/>
      <c r="D21" s="17"/>
      <c r="E21" s="14"/>
    </row>
    <row r="22" spans="1:5">
      <c r="A22" s="14"/>
      <c r="B22" s="15"/>
      <c r="C22" s="16"/>
      <c r="D22" s="17"/>
      <c r="E22" s="14"/>
    </row>
    <row r="23" spans="1:5">
      <c r="A23" s="14"/>
      <c r="B23" s="15"/>
      <c r="C23" s="16"/>
      <c r="D23" s="17"/>
      <c r="E23" s="14"/>
    </row>
    <row r="24" spans="1:5">
      <c r="A24" s="14"/>
      <c r="B24" s="15"/>
      <c r="C24" s="16"/>
      <c r="D24" s="17"/>
      <c r="E24" s="14"/>
    </row>
    <row r="25" spans="1:5">
      <c r="A25" s="14"/>
      <c r="B25" s="15"/>
      <c r="C25" s="16"/>
      <c r="D25" s="17"/>
      <c r="E25" s="14"/>
    </row>
    <row r="26" spans="1:5">
      <c r="A26" s="14"/>
      <c r="B26" s="15"/>
      <c r="C26" s="16"/>
      <c r="D26" s="17"/>
      <c r="E26" s="14"/>
    </row>
  </sheetData>
  <mergeCells count="10">
    <mergeCell ref="A2:E2"/>
    <mergeCell ref="A13:B13"/>
    <mergeCell ref="C5:C6"/>
    <mergeCell ref="C7:C8"/>
    <mergeCell ref="C9:C10"/>
    <mergeCell ref="C11:C12"/>
    <mergeCell ref="D5:D6"/>
    <mergeCell ref="D7:D8"/>
    <mergeCell ref="D9:D10"/>
    <mergeCell ref="D11:D12"/>
  </mergeCells>
  <pageMargins left="0.865972222222222" right="0.7" top="0.314583333333333" bottom="0.0784722222222222" header="0.432638888888889" footer="0.3"/>
  <pageSetup paperSize="9" scale="71" orientation="landscape"/>
  <headerFooter/>
  <rowBreaks count="2" manualBreakCount="2">
    <brk id="4" max="16383" man="1"/>
    <brk id="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岗位一览表-综合服务部</vt:lpstr>
      <vt:lpstr>岗位一览表-财务运营部</vt:lpstr>
      <vt:lpstr>岗位一览表-市场开拓中心</vt:lpstr>
      <vt:lpstr>岗位一览表-项目交付中心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27038</cp:lastModifiedBy>
  <dcterms:created xsi:type="dcterms:W3CDTF">2022-10-20T09:23:00Z</dcterms:created>
  <cp:lastPrinted>2023-06-01T11:41:00Z</cp:lastPrinted>
  <dcterms:modified xsi:type="dcterms:W3CDTF">2024-10-24T09:09:04Z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F7D3CA1E38C64B74BB40BBBC81989B01_13</vt:lpwstr>
  </property>
  <property fmtid="{D5CDD505-2E9C-101B-9397-08002B2CF9AE}" pid="3" name="KSOProductBuildVer">
    <vt:lpwstr>2052-11.8.2.11978</vt:lpwstr>
  </property>
</Properties>
</file>